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 категория" sheetId="1" r:id="rId1"/>
    <sheet name="4 категория" sheetId="2" r:id="rId2"/>
  </sheets>
  <definedNames>
    <definedName name="_xlnm.Print_Area" localSheetId="0">'2 категория'!$A$1:$H$24</definedName>
    <definedName name="_xlnm.Print_Area" localSheetId="1">'4 категория'!$A$1:$H$22</definedName>
  </definedNames>
  <calcPr calcId="145621"/>
</workbook>
</file>

<file path=xl/calcChain.xml><?xml version="1.0" encoding="utf-8"?>
<calcChain xmlns="http://schemas.openxmlformats.org/spreadsheetml/2006/main">
  <c r="F20" i="2" l="1"/>
  <c r="G20" i="2" s="1"/>
  <c r="F19" i="2"/>
  <c r="G19" i="2" s="1"/>
  <c r="F18" i="2"/>
  <c r="G18" i="2" s="1"/>
  <c r="F17" i="2"/>
  <c r="G17" i="2" s="1"/>
  <c r="G16" i="2" s="1"/>
  <c r="E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E7" i="2"/>
  <c r="E6" i="2"/>
  <c r="F6" i="2" s="1"/>
  <c r="F7" i="2" l="1"/>
  <c r="F16" i="2"/>
  <c r="F5" i="2" s="1"/>
  <c r="G7" i="2"/>
  <c r="G6" i="2"/>
  <c r="G5" i="2" s="1"/>
  <c r="E5" i="2"/>
  <c r="E6" i="1"/>
  <c r="E7" i="1"/>
  <c r="E16" i="1"/>
  <c r="E5" i="1" l="1"/>
</calcChain>
</file>

<file path=xl/sharedStrings.xml><?xml version="1.0" encoding="utf-8"?>
<sst xmlns="http://schemas.openxmlformats.org/spreadsheetml/2006/main" count="47" uniqueCount="27">
  <si>
    <t>Центр "СБК"</t>
  </si>
  <si>
    <t>Очистка дымоходов и вентканалов</t>
  </si>
  <si>
    <t>Прочие расходы (резерв)</t>
  </si>
  <si>
    <t xml:space="preserve">Комплексное техническое обслуживание лифтов (Лифтремонт), </t>
  </si>
  <si>
    <t>Техническое освидетельствование лифтов, электоризмерительные работы (НЦТД), страхование лифтов</t>
  </si>
  <si>
    <t>Обслуживание внутридомового газового оборудования</t>
  </si>
  <si>
    <t>III.Услуги специализированных организаций:</t>
  </si>
  <si>
    <t>Аварийно-ремонтное обслуживание</t>
  </si>
  <si>
    <t>Ведение паспортного учета</t>
  </si>
  <si>
    <t>Сопротивление изоляции (измерительные работы)</t>
  </si>
  <si>
    <t>Дератизация и дезинсекция</t>
  </si>
  <si>
    <t>Механическая уборка придомовой территории</t>
  </si>
  <si>
    <t>Уборка внутриподъездных площадей (уборщица), в т.ч. инвентарь и моющие ср-ва</t>
  </si>
  <si>
    <t>Уборка придомовых площадей (дворник), обслуживание мусоропровода, в т.ч. инвентарь, спецодежда</t>
  </si>
  <si>
    <t>I. Текущий ремонт общего имущества в многоквартирном доме:</t>
  </si>
  <si>
    <t>Размер платы за содержание и ремонт жилого помещения, руб с 1 кв.м.</t>
  </si>
  <si>
    <t>Сумма в год</t>
  </si>
  <si>
    <t>Сумма в месяц</t>
  </si>
  <si>
    <t xml:space="preserve">Тариф </t>
  </si>
  <si>
    <t>2 категория</t>
  </si>
  <si>
    <t>II. Содержание общего имущества МКД :</t>
  </si>
  <si>
    <t>Выполнение сантехнических, сварочных и электротехнических работ согласно ПОСТАНОВЛЕНИЯ ГОССТРОЯ от 27 сентября 2003 г. N 170., материалы по содержанию, обслуживание ОДПУ, прием и распределение заявок от жителей, промывка и опрессовка систем цо и гвс, подготовка мкд к отопительному сезону.</t>
  </si>
  <si>
    <t>Тариф  33,96 руб с 1 кв.м. без СОИ</t>
  </si>
  <si>
    <t xml:space="preserve"> </t>
  </si>
  <si>
    <t>Тариф  30,76 руб с 1 кв.м. без СОИ</t>
  </si>
  <si>
    <t>4 категория</t>
  </si>
  <si>
    <t xml:space="preserve">* Информационно:  Тариф на содержание и текущий ремонт устанавливается на каждый МКД индивидуально, путем голосования собственников помещений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</si>
</sst>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5" fillId="0" borderId="0" xfId="0" applyFont="1" applyFill="1" applyAlignment="1">
      <alignment horizontal="right"/>
    </xf>
    <xf numFmtId="4" fontId="3" fillId="0" borderId="0" xfId="0" applyNumberFormat="1" applyFont="1" applyFill="1"/>
    <xf numFmtId="0" fontId="3" fillId="2" borderId="0" xfId="0" applyFont="1" applyFill="1"/>
    <xf numFmtId="0" fontId="2" fillId="2" borderId="0" xfId="0" applyFont="1" applyFill="1"/>
    <xf numFmtId="2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</cellXfs>
  <cellStyles count="5">
    <cellStyle name="Обычный" xfId="0" builtinId="0"/>
    <cellStyle name="Обычный 2" xfId="1"/>
    <cellStyle name="Обычный 2 2" xfId="2"/>
    <cellStyle name="Обычный 2_БЮДЖЕТ ЦИТРУС  факт 2012 год последний (1)_бюджет ПАРТНЕР НН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102"/>
  <sheetViews>
    <sheetView tabSelected="1" view="pageBreakPreview" zoomScale="75" zoomScaleNormal="30" zoomScaleSheetLayoutView="75" workbookViewId="0">
      <selection activeCell="K5" sqref="K5"/>
    </sheetView>
  </sheetViews>
  <sheetFormatPr defaultRowHeight="12.75" x14ac:dyDescent="0.2"/>
  <cols>
    <col min="1" max="1" width="6.140625" style="2" customWidth="1"/>
    <col min="2" max="3" width="15.140625" style="1" customWidth="1"/>
    <col min="4" max="4" width="41.5703125" style="1" customWidth="1"/>
    <col min="5" max="5" width="21.85546875" style="3" customWidth="1"/>
    <col min="6" max="6" width="17.140625" style="2" customWidth="1"/>
    <col min="7" max="7" width="19.140625" style="2" customWidth="1"/>
    <col min="8" max="9" width="9.140625" style="2"/>
    <col min="10" max="10" width="11.42578125" style="2" bestFit="1" customWidth="1"/>
    <col min="11" max="172" width="9.140625" style="2"/>
    <col min="173" max="16384" width="9.140625" style="1"/>
  </cols>
  <sheetData>
    <row r="1" spans="1:172" ht="20.25" customHeight="1" x14ac:dyDescent="0.2">
      <c r="A1" s="2" t="s">
        <v>23</v>
      </c>
      <c r="B1" s="40" t="s">
        <v>26</v>
      </c>
      <c r="C1" s="41"/>
      <c r="D1" s="41"/>
      <c r="E1" s="41"/>
      <c r="F1" s="41"/>
      <c r="G1" s="41"/>
      <c r="H1" s="42"/>
      <c r="J1" s="4"/>
    </row>
    <row r="2" spans="1:172" s="7" customFormat="1" ht="31.5" customHeight="1" thickBot="1" x14ac:dyDescent="0.25">
      <c r="A2" s="4"/>
      <c r="B2" s="43"/>
      <c r="C2" s="44"/>
      <c r="D2" s="44"/>
      <c r="E2" s="44"/>
      <c r="F2" s="44"/>
      <c r="G2" s="44"/>
      <c r="H2" s="45"/>
      <c r="I2" s="4"/>
      <c r="J2" s="1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16" customFormat="1" ht="45" customHeight="1" x14ac:dyDescent="0.3">
      <c r="A3" s="17"/>
      <c r="B3" s="32" t="s">
        <v>22</v>
      </c>
      <c r="C3" s="32"/>
      <c r="D3" s="32"/>
      <c r="F3" s="18"/>
      <c r="G3" s="17"/>
      <c r="H3" s="17"/>
      <c r="I3" s="33"/>
      <c r="J3" s="3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</row>
    <row r="4" spans="1:172" ht="28.5" customHeight="1" x14ac:dyDescent="0.2">
      <c r="A4" s="8"/>
      <c r="B4" s="34" t="s">
        <v>19</v>
      </c>
      <c r="C4" s="35"/>
      <c r="D4" s="36"/>
      <c r="E4" s="15" t="s">
        <v>18</v>
      </c>
      <c r="F4" s="14" t="s">
        <v>17</v>
      </c>
      <c r="G4" s="14" t="s">
        <v>16</v>
      </c>
    </row>
    <row r="5" spans="1:172" s="12" customFormat="1" ht="43.5" customHeight="1" x14ac:dyDescent="0.2">
      <c r="A5" s="8"/>
      <c r="B5" s="37" t="s">
        <v>15</v>
      </c>
      <c r="C5" s="37"/>
      <c r="D5" s="37"/>
      <c r="E5" s="19">
        <f>E6+E7+E16</f>
        <v>33.960000000000008</v>
      </c>
      <c r="F5" s="20"/>
      <c r="G5" s="20"/>
      <c r="H5" s="1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</row>
    <row r="6" spans="1:172" s="11" customFormat="1" ht="30.75" customHeight="1" x14ac:dyDescent="0.2">
      <c r="A6" s="5"/>
      <c r="B6" s="38" t="s">
        <v>14</v>
      </c>
      <c r="C6" s="38"/>
      <c r="D6" s="38"/>
      <c r="E6" s="21">
        <f>6.38+0.45+0.12+0.05</f>
        <v>7</v>
      </c>
      <c r="F6" s="22"/>
      <c r="G6" s="2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</row>
    <row r="7" spans="1:172" s="11" customFormat="1" ht="30" customHeight="1" x14ac:dyDescent="0.2">
      <c r="A7" s="5"/>
      <c r="B7" s="28" t="s">
        <v>20</v>
      </c>
      <c r="C7" s="28"/>
      <c r="D7" s="28"/>
      <c r="E7" s="21">
        <f>SUM(E8:E15)</f>
        <v>20.540000000000006</v>
      </c>
      <c r="F7" s="21"/>
      <c r="G7" s="2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</row>
    <row r="8" spans="1:172" s="4" customFormat="1" ht="81.75" customHeight="1" x14ac:dyDescent="0.2">
      <c r="A8" s="5"/>
      <c r="B8" s="29" t="s">
        <v>21</v>
      </c>
      <c r="C8" s="30"/>
      <c r="D8" s="31"/>
      <c r="E8" s="23">
        <v>12.64</v>
      </c>
      <c r="F8" s="23"/>
      <c r="G8" s="23"/>
    </row>
    <row r="9" spans="1:172" s="7" customFormat="1" ht="35.25" customHeight="1" x14ac:dyDescent="0.2">
      <c r="A9" s="4"/>
      <c r="B9" s="24" t="s">
        <v>13</v>
      </c>
      <c r="C9" s="24"/>
      <c r="D9" s="24"/>
      <c r="E9" s="23">
        <v>3.8</v>
      </c>
      <c r="F9" s="23"/>
      <c r="G9" s="2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</row>
    <row r="10" spans="1:172" s="7" customFormat="1" ht="36" customHeight="1" x14ac:dyDescent="0.2">
      <c r="A10" s="4"/>
      <c r="B10" s="24" t="s">
        <v>12</v>
      </c>
      <c r="C10" s="24"/>
      <c r="D10" s="24"/>
      <c r="E10" s="23">
        <v>2.2000000000000002</v>
      </c>
      <c r="F10" s="23"/>
      <c r="G10" s="2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</row>
    <row r="11" spans="1:172" ht="30" customHeight="1" x14ac:dyDescent="0.2">
      <c r="B11" s="24" t="s">
        <v>11</v>
      </c>
      <c r="C11" s="24"/>
      <c r="D11" s="24"/>
      <c r="E11" s="23">
        <v>0.8</v>
      </c>
      <c r="F11" s="23"/>
      <c r="G11" s="23"/>
    </row>
    <row r="12" spans="1:172" s="7" customFormat="1" ht="30" customHeight="1" x14ac:dyDescent="0.2">
      <c r="A12" s="4"/>
      <c r="B12" s="24" t="s">
        <v>10</v>
      </c>
      <c r="C12" s="24"/>
      <c r="D12" s="24"/>
      <c r="E12" s="23">
        <v>0.1</v>
      </c>
      <c r="F12" s="23"/>
      <c r="G12" s="2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</row>
    <row r="13" spans="1:172" ht="30" customHeight="1" x14ac:dyDescent="0.25">
      <c r="A13" s="9"/>
      <c r="B13" s="25" t="s">
        <v>9</v>
      </c>
      <c r="C13" s="26"/>
      <c r="D13" s="27"/>
      <c r="E13" s="23">
        <v>0.1</v>
      </c>
      <c r="F13" s="23"/>
      <c r="G13" s="23"/>
    </row>
    <row r="14" spans="1:172" ht="30" customHeight="1" x14ac:dyDescent="0.2">
      <c r="B14" s="24" t="s">
        <v>8</v>
      </c>
      <c r="C14" s="24"/>
      <c r="D14" s="24"/>
      <c r="E14" s="23">
        <v>0.1</v>
      </c>
      <c r="F14" s="23"/>
      <c r="G14" s="23"/>
    </row>
    <row r="15" spans="1:172" ht="26.25" customHeight="1" x14ac:dyDescent="0.2">
      <c r="A15" s="8"/>
      <c r="B15" s="24" t="s">
        <v>7</v>
      </c>
      <c r="C15" s="24"/>
      <c r="D15" s="24"/>
      <c r="E15" s="23">
        <v>0.8</v>
      </c>
      <c r="F15" s="23"/>
      <c r="G15" s="23"/>
    </row>
    <row r="16" spans="1:172" ht="25.5" customHeight="1" x14ac:dyDescent="0.2">
      <c r="A16" s="8"/>
      <c r="B16" s="28" t="s">
        <v>6</v>
      </c>
      <c r="C16" s="28"/>
      <c r="D16" s="28"/>
      <c r="E16" s="21">
        <f>SUM(E17:E22)</f>
        <v>6.42</v>
      </c>
      <c r="F16" s="21"/>
      <c r="G16" s="21"/>
    </row>
    <row r="17" spans="1:172" ht="27" customHeight="1" x14ac:dyDescent="0.2">
      <c r="B17" s="24" t="s">
        <v>5</v>
      </c>
      <c r="C17" s="24"/>
      <c r="D17" s="24"/>
      <c r="E17" s="23">
        <v>0.32</v>
      </c>
      <c r="F17" s="23"/>
      <c r="G17" s="23"/>
    </row>
    <row r="18" spans="1:172" s="7" customFormat="1" ht="33" customHeight="1" x14ac:dyDescent="0.2">
      <c r="A18" s="4"/>
      <c r="B18" s="25" t="s">
        <v>4</v>
      </c>
      <c r="C18" s="26"/>
      <c r="D18" s="27"/>
      <c r="E18" s="23">
        <v>0.2</v>
      </c>
      <c r="F18" s="23"/>
      <c r="G18" s="2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</row>
    <row r="19" spans="1:172" s="4" customFormat="1" ht="31.5" customHeight="1" x14ac:dyDescent="0.2">
      <c r="A19" s="6"/>
      <c r="B19" s="25" t="s">
        <v>3</v>
      </c>
      <c r="C19" s="26"/>
      <c r="D19" s="27"/>
      <c r="E19" s="23">
        <v>3</v>
      </c>
      <c r="F19" s="23"/>
      <c r="G19" s="23"/>
    </row>
    <row r="20" spans="1:172" ht="30" customHeight="1" x14ac:dyDescent="0.2">
      <c r="B20" s="24" t="s">
        <v>2</v>
      </c>
      <c r="C20" s="24"/>
      <c r="D20" s="24"/>
      <c r="E20" s="23">
        <v>1</v>
      </c>
      <c r="F20" s="23"/>
      <c r="G20" s="23"/>
    </row>
    <row r="21" spans="1:172" ht="30" customHeight="1" x14ac:dyDescent="0.2">
      <c r="B21" s="24" t="s">
        <v>1</v>
      </c>
      <c r="C21" s="24"/>
      <c r="D21" s="24"/>
      <c r="E21" s="23">
        <v>0.5</v>
      </c>
      <c r="F21" s="23"/>
      <c r="G21" s="23"/>
    </row>
    <row r="22" spans="1:172" ht="30" customHeight="1" x14ac:dyDescent="0.2">
      <c r="B22" s="24" t="s">
        <v>0</v>
      </c>
      <c r="C22" s="24"/>
      <c r="D22" s="24"/>
      <c r="E22" s="23">
        <v>1.4</v>
      </c>
      <c r="F22" s="23"/>
      <c r="G22" s="23"/>
    </row>
    <row r="23" spans="1:172" x14ac:dyDescent="0.2">
      <c r="D23" s="2"/>
    </row>
    <row r="24" spans="1:172" x14ac:dyDescent="0.2">
      <c r="D24" s="2"/>
    </row>
    <row r="25" spans="1:172" x14ac:dyDescent="0.2">
      <c r="D25" s="2"/>
    </row>
    <row r="26" spans="1:172" x14ac:dyDescent="0.2">
      <c r="D26" s="2"/>
    </row>
    <row r="27" spans="1:172" s="2" customFormat="1" x14ac:dyDescent="0.2">
      <c r="B27" s="1"/>
      <c r="C27" s="1"/>
      <c r="E27" s="3"/>
    </row>
    <row r="28" spans="1:172" s="2" customFormat="1" x14ac:dyDescent="0.2">
      <c r="B28" s="1"/>
      <c r="C28" s="1"/>
      <c r="E28" s="3"/>
    </row>
    <row r="29" spans="1:172" s="2" customFormat="1" x14ac:dyDescent="0.2">
      <c r="B29" s="1"/>
      <c r="C29" s="1"/>
      <c r="E29" s="3"/>
    </row>
    <row r="30" spans="1:172" s="2" customFormat="1" x14ac:dyDescent="0.2">
      <c r="B30" s="1"/>
      <c r="C30" s="1"/>
      <c r="E30" s="3"/>
    </row>
    <row r="31" spans="1:172" s="2" customFormat="1" x14ac:dyDescent="0.2">
      <c r="B31" s="1"/>
      <c r="C31" s="1"/>
      <c r="E31" s="3"/>
    </row>
    <row r="32" spans="1:172" s="2" customFormat="1" x14ac:dyDescent="0.2">
      <c r="B32" s="1"/>
      <c r="C32" s="1"/>
      <c r="E32" s="3"/>
    </row>
    <row r="33" spans="2:5" s="2" customFormat="1" x14ac:dyDescent="0.2">
      <c r="B33" s="1"/>
      <c r="C33" s="1"/>
      <c r="E33" s="3"/>
    </row>
    <row r="34" spans="2:5" s="2" customFormat="1" x14ac:dyDescent="0.2">
      <c r="B34" s="1"/>
      <c r="C34" s="1"/>
      <c r="E34" s="3"/>
    </row>
    <row r="35" spans="2:5" s="2" customFormat="1" x14ac:dyDescent="0.2">
      <c r="B35" s="1"/>
      <c r="C35" s="1"/>
      <c r="E35" s="3"/>
    </row>
    <row r="36" spans="2:5" s="2" customFormat="1" x14ac:dyDescent="0.2">
      <c r="B36" s="1"/>
      <c r="C36" s="1"/>
      <c r="E36" s="3"/>
    </row>
    <row r="37" spans="2:5" s="2" customFormat="1" x14ac:dyDescent="0.2">
      <c r="B37" s="1"/>
      <c r="C37" s="1"/>
      <c r="E37" s="3"/>
    </row>
    <row r="38" spans="2:5" s="2" customFormat="1" x14ac:dyDescent="0.2">
      <c r="B38" s="1"/>
      <c r="C38" s="1"/>
      <c r="E38" s="3"/>
    </row>
    <row r="39" spans="2:5" s="2" customFormat="1" x14ac:dyDescent="0.2">
      <c r="B39" s="1"/>
      <c r="C39" s="1"/>
      <c r="E39" s="3"/>
    </row>
    <row r="40" spans="2:5" s="2" customFormat="1" x14ac:dyDescent="0.2">
      <c r="B40" s="1"/>
      <c r="C40" s="1"/>
      <c r="E40" s="3"/>
    </row>
    <row r="41" spans="2:5" s="2" customFormat="1" x14ac:dyDescent="0.2">
      <c r="B41" s="1"/>
      <c r="C41" s="1"/>
      <c r="E41" s="3"/>
    </row>
    <row r="42" spans="2:5" s="2" customFormat="1" x14ac:dyDescent="0.2">
      <c r="B42" s="1"/>
      <c r="C42" s="1"/>
      <c r="E42" s="3"/>
    </row>
    <row r="43" spans="2:5" s="2" customFormat="1" x14ac:dyDescent="0.2">
      <c r="B43" s="1"/>
      <c r="C43" s="1"/>
      <c r="E43" s="3"/>
    </row>
    <row r="44" spans="2:5" s="2" customFormat="1" x14ac:dyDescent="0.2">
      <c r="B44" s="1"/>
      <c r="C44" s="1"/>
      <c r="E44" s="3"/>
    </row>
    <row r="45" spans="2:5" s="2" customFormat="1" x14ac:dyDescent="0.2">
      <c r="B45" s="1"/>
      <c r="C45" s="1"/>
      <c r="E45" s="3"/>
    </row>
    <row r="46" spans="2:5" s="2" customFormat="1" x14ac:dyDescent="0.2">
      <c r="B46" s="1"/>
      <c r="C46" s="1"/>
      <c r="E46" s="3"/>
    </row>
    <row r="47" spans="2:5" s="2" customFormat="1" x14ac:dyDescent="0.2">
      <c r="B47" s="1"/>
      <c r="C47" s="1"/>
      <c r="E47" s="3"/>
    </row>
    <row r="48" spans="2:5" s="2" customFormat="1" x14ac:dyDescent="0.2">
      <c r="B48" s="1"/>
      <c r="C48" s="1"/>
      <c r="E48" s="3"/>
    </row>
    <row r="49" spans="2:5" s="2" customFormat="1" x14ac:dyDescent="0.2">
      <c r="B49" s="1"/>
      <c r="C49" s="1"/>
      <c r="E49" s="3"/>
    </row>
    <row r="50" spans="2:5" s="2" customFormat="1" x14ac:dyDescent="0.2">
      <c r="B50" s="1"/>
      <c r="C50" s="1"/>
      <c r="E50" s="3"/>
    </row>
    <row r="51" spans="2:5" s="2" customFormat="1" x14ac:dyDescent="0.2">
      <c r="B51" s="1"/>
      <c r="C51" s="1"/>
      <c r="E51" s="3"/>
    </row>
    <row r="52" spans="2:5" s="2" customFormat="1" x14ac:dyDescent="0.2">
      <c r="B52" s="1"/>
      <c r="C52" s="1"/>
      <c r="E52" s="3"/>
    </row>
    <row r="53" spans="2:5" s="2" customFormat="1" x14ac:dyDescent="0.2">
      <c r="B53" s="1"/>
      <c r="C53" s="1"/>
      <c r="E53" s="3"/>
    </row>
    <row r="54" spans="2:5" s="2" customFormat="1" x14ac:dyDescent="0.2">
      <c r="B54" s="1"/>
      <c r="C54" s="1"/>
      <c r="E54" s="3"/>
    </row>
    <row r="55" spans="2:5" s="2" customFormat="1" x14ac:dyDescent="0.2">
      <c r="B55" s="1"/>
      <c r="C55" s="1"/>
      <c r="E55" s="3"/>
    </row>
    <row r="56" spans="2:5" s="2" customFormat="1" x14ac:dyDescent="0.2">
      <c r="B56" s="1"/>
      <c r="C56" s="1"/>
      <c r="E56" s="3"/>
    </row>
    <row r="57" spans="2:5" s="2" customFormat="1" x14ac:dyDescent="0.2">
      <c r="B57" s="1"/>
      <c r="C57" s="1"/>
      <c r="E57" s="3"/>
    </row>
    <row r="58" spans="2:5" s="2" customFormat="1" x14ac:dyDescent="0.2">
      <c r="B58" s="1"/>
      <c r="C58" s="1"/>
      <c r="E58" s="3"/>
    </row>
    <row r="59" spans="2:5" s="2" customFormat="1" x14ac:dyDescent="0.2">
      <c r="B59" s="1"/>
      <c r="C59" s="1"/>
      <c r="D59" s="1"/>
      <c r="E59" s="3"/>
    </row>
    <row r="60" spans="2:5" s="2" customFormat="1" x14ac:dyDescent="0.2">
      <c r="B60" s="1"/>
      <c r="C60" s="1"/>
      <c r="D60" s="1"/>
      <c r="E60" s="3"/>
    </row>
    <row r="61" spans="2:5" s="2" customFormat="1" x14ac:dyDescent="0.2">
      <c r="B61" s="1"/>
      <c r="C61" s="1"/>
      <c r="D61" s="1"/>
      <c r="E61" s="3"/>
    </row>
    <row r="62" spans="2:5" s="2" customFormat="1" x14ac:dyDescent="0.2">
      <c r="B62" s="1"/>
      <c r="C62" s="1"/>
      <c r="D62" s="1"/>
      <c r="E62" s="3"/>
    </row>
    <row r="63" spans="2:5" s="2" customFormat="1" x14ac:dyDescent="0.2">
      <c r="B63" s="1"/>
      <c r="C63" s="1"/>
      <c r="D63" s="1"/>
      <c r="E63" s="3"/>
    </row>
    <row r="64" spans="2:5" s="2" customFormat="1" x14ac:dyDescent="0.2">
      <c r="B64" s="1"/>
      <c r="C64" s="1"/>
      <c r="D64" s="1"/>
      <c r="E64" s="3"/>
    </row>
    <row r="65" spans="2:5" s="2" customFormat="1" x14ac:dyDescent="0.2">
      <c r="B65" s="1"/>
      <c r="C65" s="1"/>
      <c r="D65" s="1"/>
      <c r="E65" s="3"/>
    </row>
    <row r="66" spans="2:5" s="2" customFormat="1" x14ac:dyDescent="0.2">
      <c r="B66" s="1"/>
      <c r="C66" s="1"/>
      <c r="D66" s="1"/>
      <c r="E66" s="3"/>
    </row>
    <row r="67" spans="2:5" s="2" customFormat="1" x14ac:dyDescent="0.2">
      <c r="B67" s="1"/>
      <c r="C67" s="1"/>
      <c r="D67" s="1"/>
      <c r="E67" s="3"/>
    </row>
    <row r="68" spans="2:5" s="2" customFormat="1" x14ac:dyDescent="0.2">
      <c r="B68" s="1"/>
      <c r="C68" s="1"/>
      <c r="D68" s="1"/>
      <c r="E68" s="3"/>
    </row>
    <row r="69" spans="2:5" s="2" customFormat="1" x14ac:dyDescent="0.2">
      <c r="B69" s="1"/>
      <c r="C69" s="1"/>
      <c r="D69" s="1"/>
      <c r="E69" s="3"/>
    </row>
    <row r="70" spans="2:5" s="2" customFormat="1" x14ac:dyDescent="0.2">
      <c r="B70" s="1"/>
      <c r="C70" s="1"/>
      <c r="D70" s="1"/>
      <c r="E70" s="3"/>
    </row>
    <row r="71" spans="2:5" s="2" customFormat="1" x14ac:dyDescent="0.2">
      <c r="B71" s="1"/>
      <c r="C71" s="1"/>
      <c r="D71" s="1"/>
      <c r="E71" s="3"/>
    </row>
    <row r="72" spans="2:5" s="2" customFormat="1" x14ac:dyDescent="0.2">
      <c r="B72" s="1"/>
      <c r="C72" s="1"/>
      <c r="D72" s="1"/>
      <c r="E72" s="3"/>
    </row>
    <row r="73" spans="2:5" s="2" customFormat="1" x14ac:dyDescent="0.2">
      <c r="B73" s="1"/>
      <c r="C73" s="1"/>
      <c r="D73" s="1"/>
      <c r="E73" s="3"/>
    </row>
    <row r="74" spans="2:5" s="2" customFormat="1" x14ac:dyDescent="0.2">
      <c r="B74" s="1"/>
      <c r="C74" s="1"/>
      <c r="D74" s="1"/>
      <c r="E74" s="3"/>
    </row>
    <row r="75" spans="2:5" s="2" customFormat="1" x14ac:dyDescent="0.2">
      <c r="B75" s="1"/>
      <c r="C75" s="1"/>
      <c r="D75" s="1"/>
      <c r="E75" s="3"/>
    </row>
    <row r="76" spans="2:5" s="2" customFormat="1" x14ac:dyDescent="0.2">
      <c r="B76" s="1"/>
      <c r="C76" s="1"/>
      <c r="D76" s="1"/>
      <c r="E76" s="3"/>
    </row>
    <row r="77" spans="2:5" s="2" customFormat="1" x14ac:dyDescent="0.2">
      <c r="B77" s="1"/>
      <c r="C77" s="1"/>
      <c r="D77" s="1"/>
      <c r="E77" s="3"/>
    </row>
    <row r="78" spans="2:5" s="2" customFormat="1" x14ac:dyDescent="0.2">
      <c r="B78" s="1"/>
      <c r="C78" s="1"/>
      <c r="D78" s="1"/>
      <c r="E78" s="3"/>
    </row>
    <row r="79" spans="2:5" s="2" customFormat="1" x14ac:dyDescent="0.2">
      <c r="B79" s="1"/>
      <c r="C79" s="1"/>
      <c r="D79" s="1"/>
      <c r="E79" s="3"/>
    </row>
    <row r="80" spans="2:5" s="2" customFormat="1" x14ac:dyDescent="0.2">
      <c r="B80" s="1"/>
      <c r="C80" s="1"/>
      <c r="D80" s="1"/>
      <c r="E80" s="3"/>
    </row>
    <row r="81" spans="2:5" s="2" customFormat="1" x14ac:dyDescent="0.2">
      <c r="B81" s="1"/>
      <c r="C81" s="1"/>
      <c r="D81" s="1"/>
      <c r="E81" s="3"/>
    </row>
    <row r="82" spans="2:5" s="2" customFormat="1" x14ac:dyDescent="0.2">
      <c r="B82" s="1"/>
      <c r="C82" s="1"/>
      <c r="D82" s="1"/>
      <c r="E82" s="3"/>
    </row>
    <row r="83" spans="2:5" s="2" customFormat="1" x14ac:dyDescent="0.2">
      <c r="B83" s="1"/>
      <c r="C83" s="1"/>
      <c r="D83" s="1"/>
      <c r="E83" s="3"/>
    </row>
    <row r="84" spans="2:5" s="2" customFormat="1" x14ac:dyDescent="0.2">
      <c r="B84" s="1"/>
      <c r="C84" s="1"/>
      <c r="D84" s="1"/>
      <c r="E84" s="3"/>
    </row>
    <row r="85" spans="2:5" s="2" customFormat="1" x14ac:dyDescent="0.2">
      <c r="B85" s="1"/>
      <c r="C85" s="1"/>
      <c r="D85" s="1"/>
      <c r="E85" s="3"/>
    </row>
    <row r="86" spans="2:5" s="2" customFormat="1" x14ac:dyDescent="0.2">
      <c r="B86" s="1"/>
      <c r="C86" s="1"/>
      <c r="D86" s="1"/>
      <c r="E86" s="3"/>
    </row>
    <row r="87" spans="2:5" s="2" customFormat="1" x14ac:dyDescent="0.2">
      <c r="B87" s="1"/>
      <c r="C87" s="1"/>
      <c r="D87" s="1"/>
      <c r="E87" s="3"/>
    </row>
    <row r="88" spans="2:5" s="2" customFormat="1" x14ac:dyDescent="0.2">
      <c r="B88" s="1"/>
      <c r="C88" s="1"/>
      <c r="D88" s="1"/>
      <c r="E88" s="3"/>
    </row>
    <row r="89" spans="2:5" s="2" customFormat="1" x14ac:dyDescent="0.2">
      <c r="B89" s="1"/>
      <c r="C89" s="1"/>
      <c r="D89" s="1"/>
      <c r="E89" s="3"/>
    </row>
    <row r="90" spans="2:5" s="2" customFormat="1" x14ac:dyDescent="0.2">
      <c r="B90" s="1"/>
      <c r="C90" s="1"/>
      <c r="D90" s="1"/>
      <c r="E90" s="3"/>
    </row>
    <row r="91" spans="2:5" s="2" customFormat="1" x14ac:dyDescent="0.2">
      <c r="B91" s="1"/>
      <c r="C91" s="1"/>
      <c r="D91" s="1"/>
      <c r="E91" s="3"/>
    </row>
    <row r="92" spans="2:5" s="2" customFormat="1" x14ac:dyDescent="0.2">
      <c r="B92" s="1"/>
      <c r="C92" s="1"/>
      <c r="D92" s="1"/>
      <c r="E92" s="3"/>
    </row>
    <row r="93" spans="2:5" s="2" customFormat="1" x14ac:dyDescent="0.2">
      <c r="B93" s="1"/>
      <c r="C93" s="1"/>
      <c r="D93" s="1"/>
      <c r="E93" s="3"/>
    </row>
    <row r="94" spans="2:5" s="2" customFormat="1" x14ac:dyDescent="0.2">
      <c r="B94" s="1"/>
      <c r="C94" s="1"/>
      <c r="D94" s="1"/>
      <c r="E94" s="3"/>
    </row>
    <row r="95" spans="2:5" s="2" customFormat="1" x14ac:dyDescent="0.2">
      <c r="B95" s="1"/>
      <c r="C95" s="1"/>
      <c r="D95" s="1"/>
      <c r="E95" s="3"/>
    </row>
    <row r="96" spans="2:5" s="2" customFormat="1" x14ac:dyDescent="0.2">
      <c r="B96" s="1"/>
      <c r="C96" s="1"/>
      <c r="D96" s="1"/>
      <c r="E96" s="3"/>
    </row>
    <row r="97" spans="2:5" s="2" customFormat="1" x14ac:dyDescent="0.2">
      <c r="B97" s="1"/>
      <c r="C97" s="1"/>
      <c r="D97" s="1"/>
      <c r="E97" s="3"/>
    </row>
    <row r="98" spans="2:5" s="2" customFormat="1" x14ac:dyDescent="0.2">
      <c r="B98" s="1"/>
      <c r="C98" s="1"/>
      <c r="D98" s="1"/>
      <c r="E98" s="3"/>
    </row>
    <row r="99" spans="2:5" s="2" customFormat="1" x14ac:dyDescent="0.2">
      <c r="B99" s="1"/>
      <c r="C99" s="1"/>
      <c r="D99" s="1"/>
      <c r="E99" s="3"/>
    </row>
    <row r="100" spans="2:5" s="2" customFormat="1" x14ac:dyDescent="0.2">
      <c r="B100" s="1"/>
      <c r="C100" s="1"/>
      <c r="D100" s="1"/>
      <c r="E100" s="3"/>
    </row>
    <row r="101" spans="2:5" s="2" customFormat="1" x14ac:dyDescent="0.2">
      <c r="B101" s="1"/>
      <c r="C101" s="1"/>
      <c r="D101" s="1"/>
      <c r="E101" s="3"/>
    </row>
    <row r="102" spans="2:5" s="2" customFormat="1" x14ac:dyDescent="0.2">
      <c r="B102" s="1"/>
      <c r="C102" s="1"/>
      <c r="D102" s="1"/>
      <c r="E102" s="3"/>
    </row>
  </sheetData>
  <mergeCells count="22">
    <mergeCell ref="B1:H2"/>
    <mergeCell ref="B7:D7"/>
    <mergeCell ref="B3:D3"/>
    <mergeCell ref="I3:J3"/>
    <mergeCell ref="B4:D4"/>
    <mergeCell ref="B5:D5"/>
    <mergeCell ref="B6:D6"/>
    <mergeCell ref="B8:D8"/>
    <mergeCell ref="B9:D9"/>
    <mergeCell ref="B10:D10"/>
    <mergeCell ref="B11:D11"/>
    <mergeCell ref="B15:D15"/>
    <mergeCell ref="B12:D12"/>
    <mergeCell ref="B20:D20"/>
    <mergeCell ref="B13:D13"/>
    <mergeCell ref="B21:D21"/>
    <mergeCell ref="B22:D22"/>
    <mergeCell ref="B14:D14"/>
    <mergeCell ref="B17:D17"/>
    <mergeCell ref="B18:D18"/>
    <mergeCell ref="B19:D19"/>
    <mergeCell ref="B16:D16"/>
  </mergeCells>
  <pageMargins left="0.25" right="0.25" top="0.75" bottom="0.75" header="0.3" footer="0.3"/>
  <pageSetup paperSize="9" scale="6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100"/>
  <sheetViews>
    <sheetView view="pageBreakPreview" topLeftCell="A4" zoomScale="75" zoomScaleNormal="30" zoomScaleSheetLayoutView="75" workbookViewId="0">
      <selection activeCell="H11" sqref="H11"/>
    </sheetView>
  </sheetViews>
  <sheetFormatPr defaultRowHeight="12.75" x14ac:dyDescent="0.2"/>
  <cols>
    <col min="1" max="1" width="6.140625" style="2" customWidth="1"/>
    <col min="2" max="3" width="15.140625" style="1" customWidth="1"/>
    <col min="4" max="4" width="41.5703125" style="1" customWidth="1"/>
    <col min="5" max="5" width="21.85546875" style="3" customWidth="1"/>
    <col min="6" max="6" width="17.140625" style="2" customWidth="1"/>
    <col min="7" max="7" width="19.140625" style="2" customWidth="1"/>
    <col min="8" max="9" width="9.140625" style="2"/>
    <col min="10" max="10" width="11.42578125" style="2" bestFit="1" customWidth="1"/>
    <col min="11" max="176" width="9.140625" style="2"/>
    <col min="177" max="16384" width="9.140625" style="1"/>
  </cols>
  <sheetData>
    <row r="1" spans="1:176" x14ac:dyDescent="0.2">
      <c r="B1" s="40" t="s">
        <v>26</v>
      </c>
      <c r="C1" s="41"/>
      <c r="D1" s="41"/>
      <c r="E1" s="41"/>
      <c r="F1" s="41"/>
      <c r="G1" s="41"/>
      <c r="H1" s="42"/>
      <c r="J1" s="4"/>
    </row>
    <row r="2" spans="1:176" s="7" customFormat="1" ht="35.25" customHeight="1" thickBot="1" x14ac:dyDescent="0.25">
      <c r="A2" s="4"/>
      <c r="B2" s="43"/>
      <c r="C2" s="44"/>
      <c r="D2" s="44"/>
      <c r="E2" s="44"/>
      <c r="F2" s="44"/>
      <c r="G2" s="44"/>
      <c r="H2" s="45"/>
      <c r="I2" s="4"/>
      <c r="J2" s="1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</row>
    <row r="3" spans="1:176" s="16" customFormat="1" ht="45" customHeight="1" x14ac:dyDescent="0.2">
      <c r="A3" s="17"/>
      <c r="B3" s="39" t="s">
        <v>24</v>
      </c>
      <c r="C3" s="39"/>
      <c r="D3" s="39"/>
      <c r="F3" s="18"/>
      <c r="G3" s="17"/>
      <c r="H3" s="17"/>
      <c r="I3" s="33"/>
      <c r="J3" s="3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</row>
    <row r="4" spans="1:176" ht="28.5" customHeight="1" x14ac:dyDescent="0.2">
      <c r="A4" s="8"/>
      <c r="B4" s="34" t="s">
        <v>25</v>
      </c>
      <c r="C4" s="35"/>
      <c r="D4" s="36"/>
      <c r="E4" s="15" t="s">
        <v>18</v>
      </c>
      <c r="F4" s="14" t="s">
        <v>17</v>
      </c>
      <c r="G4" s="14" t="s">
        <v>16</v>
      </c>
    </row>
    <row r="5" spans="1:176" s="12" customFormat="1" ht="43.5" customHeight="1" x14ac:dyDescent="0.2">
      <c r="A5" s="8"/>
      <c r="B5" s="37" t="s">
        <v>15</v>
      </c>
      <c r="C5" s="37"/>
      <c r="D5" s="37"/>
      <c r="E5" s="19">
        <f>E6+E7+E16</f>
        <v>30.760000000000005</v>
      </c>
      <c r="F5" s="20">
        <f>F6+F7+F16</f>
        <v>0</v>
      </c>
      <c r="G5" s="20">
        <f>G6+G7+G16</f>
        <v>0</v>
      </c>
      <c r="H5" s="1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</row>
    <row r="6" spans="1:176" s="11" customFormat="1" ht="30.75" customHeight="1" x14ac:dyDescent="0.2">
      <c r="A6" s="5"/>
      <c r="B6" s="38" t="s">
        <v>14</v>
      </c>
      <c r="C6" s="38"/>
      <c r="D6" s="38"/>
      <c r="E6" s="21">
        <f>6.38+0.45+0.12+0.05</f>
        <v>7</v>
      </c>
      <c r="F6" s="22">
        <f>E6*E1</f>
        <v>0</v>
      </c>
      <c r="G6" s="22">
        <f>F6*12</f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</row>
    <row r="7" spans="1:176" s="11" customFormat="1" ht="30" customHeight="1" x14ac:dyDescent="0.2">
      <c r="A7" s="5"/>
      <c r="B7" s="28" t="s">
        <v>20</v>
      </c>
      <c r="C7" s="28"/>
      <c r="D7" s="28"/>
      <c r="E7" s="21">
        <f>SUM(E8:E15)</f>
        <v>20.540000000000006</v>
      </c>
      <c r="F7" s="21">
        <f>SUM(F8:F15)</f>
        <v>0</v>
      </c>
      <c r="G7" s="21">
        <f>SUM(G8:G15)</f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</row>
    <row r="8" spans="1:176" s="4" customFormat="1" ht="81.75" customHeight="1" x14ac:dyDescent="0.2">
      <c r="A8" s="5"/>
      <c r="B8" s="29" t="s">
        <v>21</v>
      </c>
      <c r="C8" s="30"/>
      <c r="D8" s="31"/>
      <c r="E8" s="23">
        <v>12.64</v>
      </c>
      <c r="F8" s="23">
        <f>E8*E1</f>
        <v>0</v>
      </c>
      <c r="G8" s="23">
        <f t="shared" ref="G8:G15" si="0">F8*12</f>
        <v>0</v>
      </c>
    </row>
    <row r="9" spans="1:176" s="7" customFormat="1" ht="35.25" customHeight="1" x14ac:dyDescent="0.2">
      <c r="A9" s="4"/>
      <c r="B9" s="24" t="s">
        <v>13</v>
      </c>
      <c r="C9" s="24"/>
      <c r="D9" s="24"/>
      <c r="E9" s="23">
        <v>3.8</v>
      </c>
      <c r="F9" s="23">
        <f>E9*E1</f>
        <v>0</v>
      </c>
      <c r="G9" s="23">
        <f t="shared" si="0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</row>
    <row r="10" spans="1:176" s="7" customFormat="1" ht="36" customHeight="1" x14ac:dyDescent="0.2">
      <c r="A10" s="4"/>
      <c r="B10" s="24" t="s">
        <v>12</v>
      </c>
      <c r="C10" s="24"/>
      <c r="D10" s="24"/>
      <c r="E10" s="23">
        <v>2.2000000000000002</v>
      </c>
      <c r="F10" s="23">
        <f>E10*E1</f>
        <v>0</v>
      </c>
      <c r="G10" s="23">
        <f t="shared" si="0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</row>
    <row r="11" spans="1:176" ht="30" customHeight="1" x14ac:dyDescent="0.2">
      <c r="B11" s="24" t="s">
        <v>11</v>
      </c>
      <c r="C11" s="24"/>
      <c r="D11" s="24"/>
      <c r="E11" s="23">
        <v>0.8</v>
      </c>
      <c r="F11" s="23">
        <f>E11*E1</f>
        <v>0</v>
      </c>
      <c r="G11" s="23">
        <f t="shared" si="0"/>
        <v>0</v>
      </c>
    </row>
    <row r="12" spans="1:176" s="7" customFormat="1" ht="30" customHeight="1" x14ac:dyDescent="0.2">
      <c r="A12" s="4"/>
      <c r="B12" s="24" t="s">
        <v>10</v>
      </c>
      <c r="C12" s="24"/>
      <c r="D12" s="24"/>
      <c r="E12" s="23">
        <v>0.1</v>
      </c>
      <c r="F12" s="23">
        <f>E12*E1</f>
        <v>0</v>
      </c>
      <c r="G12" s="23">
        <f t="shared" si="0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</row>
    <row r="13" spans="1:176" ht="30" customHeight="1" x14ac:dyDescent="0.25">
      <c r="A13" s="9"/>
      <c r="B13" s="25" t="s">
        <v>9</v>
      </c>
      <c r="C13" s="26"/>
      <c r="D13" s="27"/>
      <c r="E13" s="23">
        <v>0.1</v>
      </c>
      <c r="F13" s="23">
        <f>E13*E1</f>
        <v>0</v>
      </c>
      <c r="G13" s="23">
        <f t="shared" si="0"/>
        <v>0</v>
      </c>
    </row>
    <row r="14" spans="1:176" ht="30" customHeight="1" x14ac:dyDescent="0.2">
      <c r="B14" s="24" t="s">
        <v>8</v>
      </c>
      <c r="C14" s="24"/>
      <c r="D14" s="24"/>
      <c r="E14" s="23">
        <v>0.1</v>
      </c>
      <c r="F14" s="23">
        <f>E14*E1</f>
        <v>0</v>
      </c>
      <c r="G14" s="23">
        <f t="shared" si="0"/>
        <v>0</v>
      </c>
    </row>
    <row r="15" spans="1:176" ht="26.25" customHeight="1" x14ac:dyDescent="0.2">
      <c r="A15" s="8"/>
      <c r="B15" s="24" t="s">
        <v>7</v>
      </c>
      <c r="C15" s="24"/>
      <c r="D15" s="24"/>
      <c r="E15" s="23">
        <v>0.8</v>
      </c>
      <c r="F15" s="23">
        <f>E15*E1</f>
        <v>0</v>
      </c>
      <c r="G15" s="23">
        <f t="shared" si="0"/>
        <v>0</v>
      </c>
    </row>
    <row r="16" spans="1:176" ht="25.5" customHeight="1" x14ac:dyDescent="0.2">
      <c r="A16" s="8"/>
      <c r="B16" s="28" t="s">
        <v>6</v>
      </c>
      <c r="C16" s="28"/>
      <c r="D16" s="28"/>
      <c r="E16" s="21">
        <f>SUM(E17:E20)</f>
        <v>3.2199999999999998</v>
      </c>
      <c r="F16" s="21">
        <f>SUM(F17:F20)</f>
        <v>0</v>
      </c>
      <c r="G16" s="21">
        <f>SUM(G17:G20)</f>
        <v>0</v>
      </c>
    </row>
    <row r="17" spans="2:7" ht="27" customHeight="1" x14ac:dyDescent="0.2">
      <c r="B17" s="24" t="s">
        <v>5</v>
      </c>
      <c r="C17" s="24"/>
      <c r="D17" s="24"/>
      <c r="E17" s="23">
        <v>0.32</v>
      </c>
      <c r="F17" s="23">
        <f>E17*E1</f>
        <v>0</v>
      </c>
      <c r="G17" s="23">
        <f t="shared" ref="G17:G20" si="1">F17*12</f>
        <v>0</v>
      </c>
    </row>
    <row r="18" spans="2:7" ht="30" customHeight="1" x14ac:dyDescent="0.2">
      <c r="B18" s="24" t="s">
        <v>2</v>
      </c>
      <c r="C18" s="24"/>
      <c r="D18" s="24"/>
      <c r="E18" s="23">
        <v>1</v>
      </c>
      <c r="F18" s="23">
        <f>E18*E1</f>
        <v>0</v>
      </c>
      <c r="G18" s="23">
        <f t="shared" si="1"/>
        <v>0</v>
      </c>
    </row>
    <row r="19" spans="2:7" ht="30" customHeight="1" x14ac:dyDescent="0.2">
      <c r="B19" s="24" t="s">
        <v>1</v>
      </c>
      <c r="C19" s="24"/>
      <c r="D19" s="24"/>
      <c r="E19" s="23">
        <v>0.5</v>
      </c>
      <c r="F19" s="23">
        <f>E19*E1</f>
        <v>0</v>
      </c>
      <c r="G19" s="23">
        <f t="shared" si="1"/>
        <v>0</v>
      </c>
    </row>
    <row r="20" spans="2:7" ht="30" customHeight="1" x14ac:dyDescent="0.2">
      <c r="B20" s="24" t="s">
        <v>0</v>
      </c>
      <c r="C20" s="24"/>
      <c r="D20" s="24"/>
      <c r="E20" s="23">
        <v>1.4</v>
      </c>
      <c r="F20" s="23">
        <f>E20*E1</f>
        <v>0</v>
      </c>
      <c r="G20" s="23">
        <f t="shared" si="1"/>
        <v>0</v>
      </c>
    </row>
    <row r="21" spans="2:7" x14ac:dyDescent="0.2">
      <c r="D21" s="2"/>
    </row>
    <row r="22" spans="2:7" x14ac:dyDescent="0.2">
      <c r="D22" s="2"/>
    </row>
    <row r="23" spans="2:7" x14ac:dyDescent="0.2">
      <c r="D23" s="2"/>
    </row>
    <row r="24" spans="2:7" x14ac:dyDescent="0.2">
      <c r="D24" s="2"/>
    </row>
    <row r="25" spans="2:7" s="2" customFormat="1" x14ac:dyDescent="0.2">
      <c r="B25" s="1"/>
      <c r="C25" s="1"/>
      <c r="E25" s="3"/>
    </row>
    <row r="26" spans="2:7" s="2" customFormat="1" x14ac:dyDescent="0.2">
      <c r="B26" s="1"/>
      <c r="C26" s="1"/>
      <c r="E26" s="3"/>
    </row>
    <row r="27" spans="2:7" s="2" customFormat="1" x14ac:dyDescent="0.2">
      <c r="B27" s="1"/>
      <c r="C27" s="1"/>
      <c r="E27" s="3"/>
    </row>
    <row r="28" spans="2:7" s="2" customFormat="1" x14ac:dyDescent="0.2">
      <c r="B28" s="1"/>
      <c r="C28" s="1"/>
      <c r="E28" s="3"/>
    </row>
    <row r="29" spans="2:7" s="2" customFormat="1" x14ac:dyDescent="0.2">
      <c r="B29" s="1"/>
      <c r="C29" s="1"/>
      <c r="E29" s="3"/>
    </row>
    <row r="30" spans="2:7" s="2" customFormat="1" x14ac:dyDescent="0.2">
      <c r="B30" s="1"/>
      <c r="C30" s="1"/>
      <c r="E30" s="3"/>
    </row>
    <row r="31" spans="2:7" s="2" customFormat="1" x14ac:dyDescent="0.2">
      <c r="B31" s="1"/>
      <c r="C31" s="1"/>
      <c r="E31" s="3"/>
    </row>
    <row r="32" spans="2:7" s="2" customFormat="1" x14ac:dyDescent="0.2">
      <c r="B32" s="1"/>
      <c r="C32" s="1"/>
      <c r="E32" s="3"/>
    </row>
    <row r="33" spans="2:5" s="2" customFormat="1" x14ac:dyDescent="0.2">
      <c r="B33" s="1"/>
      <c r="C33" s="1"/>
      <c r="E33" s="3"/>
    </row>
    <row r="34" spans="2:5" s="2" customFormat="1" x14ac:dyDescent="0.2">
      <c r="B34" s="1"/>
      <c r="C34" s="1"/>
      <c r="E34" s="3"/>
    </row>
    <row r="35" spans="2:5" s="2" customFormat="1" x14ac:dyDescent="0.2">
      <c r="B35" s="1"/>
      <c r="C35" s="1"/>
      <c r="E35" s="3"/>
    </row>
    <row r="36" spans="2:5" s="2" customFormat="1" x14ac:dyDescent="0.2">
      <c r="B36" s="1"/>
      <c r="C36" s="1"/>
      <c r="E36" s="3"/>
    </row>
    <row r="37" spans="2:5" s="2" customFormat="1" x14ac:dyDescent="0.2">
      <c r="B37" s="1"/>
      <c r="C37" s="1"/>
      <c r="E37" s="3"/>
    </row>
    <row r="38" spans="2:5" s="2" customFormat="1" x14ac:dyDescent="0.2">
      <c r="B38" s="1"/>
      <c r="C38" s="1"/>
      <c r="E38" s="3"/>
    </row>
    <row r="39" spans="2:5" s="2" customFormat="1" x14ac:dyDescent="0.2">
      <c r="B39" s="1"/>
      <c r="C39" s="1"/>
      <c r="E39" s="3"/>
    </row>
    <row r="40" spans="2:5" s="2" customFormat="1" x14ac:dyDescent="0.2">
      <c r="B40" s="1"/>
      <c r="C40" s="1"/>
      <c r="E40" s="3"/>
    </row>
    <row r="41" spans="2:5" s="2" customFormat="1" x14ac:dyDescent="0.2">
      <c r="B41" s="1"/>
      <c r="C41" s="1"/>
      <c r="E41" s="3"/>
    </row>
    <row r="42" spans="2:5" s="2" customFormat="1" x14ac:dyDescent="0.2">
      <c r="B42" s="1"/>
      <c r="C42" s="1"/>
      <c r="E42" s="3"/>
    </row>
    <row r="43" spans="2:5" s="2" customFormat="1" x14ac:dyDescent="0.2">
      <c r="B43" s="1"/>
      <c r="C43" s="1"/>
      <c r="E43" s="3"/>
    </row>
    <row r="44" spans="2:5" s="2" customFormat="1" x14ac:dyDescent="0.2">
      <c r="B44" s="1"/>
      <c r="C44" s="1"/>
      <c r="E44" s="3"/>
    </row>
    <row r="45" spans="2:5" s="2" customFormat="1" x14ac:dyDescent="0.2">
      <c r="B45" s="1"/>
      <c r="C45" s="1"/>
      <c r="E45" s="3"/>
    </row>
    <row r="46" spans="2:5" s="2" customFormat="1" x14ac:dyDescent="0.2">
      <c r="B46" s="1"/>
      <c r="C46" s="1"/>
      <c r="E46" s="3"/>
    </row>
    <row r="47" spans="2:5" s="2" customFormat="1" x14ac:dyDescent="0.2">
      <c r="B47" s="1"/>
      <c r="C47" s="1"/>
      <c r="E47" s="3"/>
    </row>
    <row r="48" spans="2:5" s="2" customFormat="1" x14ac:dyDescent="0.2">
      <c r="B48" s="1"/>
      <c r="C48" s="1"/>
      <c r="E48" s="3"/>
    </row>
    <row r="49" spans="2:5" s="2" customFormat="1" x14ac:dyDescent="0.2">
      <c r="B49" s="1"/>
      <c r="C49" s="1"/>
      <c r="E49" s="3"/>
    </row>
    <row r="50" spans="2:5" s="2" customFormat="1" x14ac:dyDescent="0.2">
      <c r="B50" s="1"/>
      <c r="C50" s="1"/>
      <c r="E50" s="3"/>
    </row>
    <row r="51" spans="2:5" s="2" customFormat="1" x14ac:dyDescent="0.2">
      <c r="B51" s="1"/>
      <c r="C51" s="1"/>
      <c r="E51" s="3"/>
    </row>
    <row r="52" spans="2:5" s="2" customFormat="1" x14ac:dyDescent="0.2">
      <c r="B52" s="1"/>
      <c r="C52" s="1"/>
      <c r="E52" s="3"/>
    </row>
    <row r="53" spans="2:5" s="2" customFormat="1" x14ac:dyDescent="0.2">
      <c r="B53" s="1"/>
      <c r="C53" s="1"/>
      <c r="E53" s="3"/>
    </row>
    <row r="54" spans="2:5" s="2" customFormat="1" x14ac:dyDescent="0.2">
      <c r="B54" s="1"/>
      <c r="C54" s="1"/>
      <c r="E54" s="3"/>
    </row>
    <row r="55" spans="2:5" s="2" customFormat="1" x14ac:dyDescent="0.2">
      <c r="B55" s="1"/>
      <c r="C55" s="1"/>
      <c r="E55" s="3"/>
    </row>
    <row r="56" spans="2:5" s="2" customFormat="1" x14ac:dyDescent="0.2">
      <c r="B56" s="1"/>
      <c r="C56" s="1"/>
      <c r="E56" s="3"/>
    </row>
    <row r="57" spans="2:5" s="2" customFormat="1" x14ac:dyDescent="0.2">
      <c r="B57" s="1"/>
      <c r="C57" s="1"/>
      <c r="D57" s="1"/>
      <c r="E57" s="3"/>
    </row>
    <row r="58" spans="2:5" s="2" customFormat="1" x14ac:dyDescent="0.2">
      <c r="B58" s="1"/>
      <c r="C58" s="1"/>
      <c r="D58" s="1"/>
      <c r="E58" s="3"/>
    </row>
    <row r="59" spans="2:5" s="2" customFormat="1" x14ac:dyDescent="0.2">
      <c r="B59" s="1"/>
      <c r="C59" s="1"/>
      <c r="D59" s="1"/>
      <c r="E59" s="3"/>
    </row>
    <row r="60" spans="2:5" s="2" customFormat="1" x14ac:dyDescent="0.2">
      <c r="B60" s="1"/>
      <c r="C60" s="1"/>
      <c r="D60" s="1"/>
      <c r="E60" s="3"/>
    </row>
    <row r="61" spans="2:5" s="2" customFormat="1" x14ac:dyDescent="0.2">
      <c r="B61" s="1"/>
      <c r="C61" s="1"/>
      <c r="D61" s="1"/>
      <c r="E61" s="3"/>
    </row>
    <row r="62" spans="2:5" s="2" customFormat="1" x14ac:dyDescent="0.2">
      <c r="B62" s="1"/>
      <c r="C62" s="1"/>
      <c r="D62" s="1"/>
      <c r="E62" s="3"/>
    </row>
    <row r="63" spans="2:5" s="2" customFormat="1" x14ac:dyDescent="0.2">
      <c r="B63" s="1"/>
      <c r="C63" s="1"/>
      <c r="D63" s="1"/>
      <c r="E63" s="3"/>
    </row>
    <row r="64" spans="2:5" s="2" customFormat="1" x14ac:dyDescent="0.2">
      <c r="B64" s="1"/>
      <c r="C64" s="1"/>
      <c r="D64" s="1"/>
      <c r="E64" s="3"/>
    </row>
    <row r="65" spans="2:5" s="2" customFormat="1" x14ac:dyDescent="0.2">
      <c r="B65" s="1"/>
      <c r="C65" s="1"/>
      <c r="D65" s="1"/>
      <c r="E65" s="3"/>
    </row>
    <row r="66" spans="2:5" s="2" customFormat="1" x14ac:dyDescent="0.2">
      <c r="B66" s="1"/>
      <c r="C66" s="1"/>
      <c r="D66" s="1"/>
      <c r="E66" s="3"/>
    </row>
    <row r="67" spans="2:5" s="2" customFormat="1" x14ac:dyDescent="0.2">
      <c r="B67" s="1"/>
      <c r="C67" s="1"/>
      <c r="D67" s="1"/>
      <c r="E67" s="3"/>
    </row>
    <row r="68" spans="2:5" s="2" customFormat="1" x14ac:dyDescent="0.2">
      <c r="B68" s="1"/>
      <c r="C68" s="1"/>
      <c r="D68" s="1"/>
      <c r="E68" s="3"/>
    </row>
    <row r="69" spans="2:5" s="2" customFormat="1" x14ac:dyDescent="0.2">
      <c r="B69" s="1"/>
      <c r="C69" s="1"/>
      <c r="D69" s="1"/>
      <c r="E69" s="3"/>
    </row>
    <row r="70" spans="2:5" s="2" customFormat="1" x14ac:dyDescent="0.2">
      <c r="B70" s="1"/>
      <c r="C70" s="1"/>
      <c r="D70" s="1"/>
      <c r="E70" s="3"/>
    </row>
    <row r="71" spans="2:5" s="2" customFormat="1" x14ac:dyDescent="0.2">
      <c r="B71" s="1"/>
      <c r="C71" s="1"/>
      <c r="D71" s="1"/>
      <c r="E71" s="3"/>
    </row>
    <row r="72" spans="2:5" s="2" customFormat="1" x14ac:dyDescent="0.2">
      <c r="B72" s="1"/>
      <c r="C72" s="1"/>
      <c r="D72" s="1"/>
      <c r="E72" s="3"/>
    </row>
    <row r="73" spans="2:5" s="2" customFormat="1" x14ac:dyDescent="0.2">
      <c r="B73" s="1"/>
      <c r="C73" s="1"/>
      <c r="D73" s="1"/>
      <c r="E73" s="3"/>
    </row>
    <row r="74" spans="2:5" s="2" customFormat="1" x14ac:dyDescent="0.2">
      <c r="B74" s="1"/>
      <c r="C74" s="1"/>
      <c r="D74" s="1"/>
      <c r="E74" s="3"/>
    </row>
    <row r="75" spans="2:5" s="2" customFormat="1" x14ac:dyDescent="0.2">
      <c r="B75" s="1"/>
      <c r="C75" s="1"/>
      <c r="D75" s="1"/>
      <c r="E75" s="3"/>
    </row>
    <row r="76" spans="2:5" s="2" customFormat="1" x14ac:dyDescent="0.2">
      <c r="B76" s="1"/>
      <c r="C76" s="1"/>
      <c r="D76" s="1"/>
      <c r="E76" s="3"/>
    </row>
    <row r="77" spans="2:5" s="2" customFormat="1" x14ac:dyDescent="0.2">
      <c r="B77" s="1"/>
      <c r="C77" s="1"/>
      <c r="D77" s="1"/>
      <c r="E77" s="3"/>
    </row>
    <row r="78" spans="2:5" s="2" customFormat="1" x14ac:dyDescent="0.2">
      <c r="B78" s="1"/>
      <c r="C78" s="1"/>
      <c r="D78" s="1"/>
      <c r="E78" s="3"/>
    </row>
    <row r="79" spans="2:5" s="2" customFormat="1" x14ac:dyDescent="0.2">
      <c r="B79" s="1"/>
      <c r="C79" s="1"/>
      <c r="D79" s="1"/>
      <c r="E79" s="3"/>
    </row>
    <row r="80" spans="2:5" s="2" customFormat="1" x14ac:dyDescent="0.2">
      <c r="B80" s="1"/>
      <c r="C80" s="1"/>
      <c r="D80" s="1"/>
      <c r="E80" s="3"/>
    </row>
    <row r="81" spans="2:5" s="2" customFormat="1" x14ac:dyDescent="0.2">
      <c r="B81" s="1"/>
      <c r="C81" s="1"/>
      <c r="D81" s="1"/>
      <c r="E81" s="3"/>
    </row>
    <row r="82" spans="2:5" s="2" customFormat="1" x14ac:dyDescent="0.2">
      <c r="B82" s="1"/>
      <c r="C82" s="1"/>
      <c r="D82" s="1"/>
      <c r="E82" s="3"/>
    </row>
    <row r="83" spans="2:5" s="2" customFormat="1" x14ac:dyDescent="0.2">
      <c r="B83" s="1"/>
      <c r="C83" s="1"/>
      <c r="D83" s="1"/>
      <c r="E83" s="3"/>
    </row>
    <row r="84" spans="2:5" s="2" customFormat="1" x14ac:dyDescent="0.2">
      <c r="B84" s="1"/>
      <c r="C84" s="1"/>
      <c r="D84" s="1"/>
      <c r="E84" s="3"/>
    </row>
    <row r="85" spans="2:5" s="2" customFormat="1" x14ac:dyDescent="0.2">
      <c r="B85" s="1"/>
      <c r="C85" s="1"/>
      <c r="D85" s="1"/>
      <c r="E85" s="3"/>
    </row>
    <row r="86" spans="2:5" s="2" customFormat="1" x14ac:dyDescent="0.2">
      <c r="B86" s="1"/>
      <c r="C86" s="1"/>
      <c r="D86" s="1"/>
      <c r="E86" s="3"/>
    </row>
    <row r="87" spans="2:5" s="2" customFormat="1" x14ac:dyDescent="0.2">
      <c r="B87" s="1"/>
      <c r="C87" s="1"/>
      <c r="D87" s="1"/>
      <c r="E87" s="3"/>
    </row>
    <row r="88" spans="2:5" s="2" customFormat="1" x14ac:dyDescent="0.2">
      <c r="B88" s="1"/>
      <c r="C88" s="1"/>
      <c r="D88" s="1"/>
      <c r="E88" s="3"/>
    </row>
    <row r="89" spans="2:5" s="2" customFormat="1" x14ac:dyDescent="0.2">
      <c r="B89" s="1"/>
      <c r="C89" s="1"/>
      <c r="D89" s="1"/>
      <c r="E89" s="3"/>
    </row>
    <row r="90" spans="2:5" s="2" customFormat="1" x14ac:dyDescent="0.2">
      <c r="B90" s="1"/>
      <c r="C90" s="1"/>
      <c r="D90" s="1"/>
      <c r="E90" s="3"/>
    </row>
    <row r="91" spans="2:5" s="2" customFormat="1" x14ac:dyDescent="0.2">
      <c r="B91" s="1"/>
      <c r="C91" s="1"/>
      <c r="D91" s="1"/>
      <c r="E91" s="3"/>
    </row>
    <row r="92" spans="2:5" s="2" customFormat="1" x14ac:dyDescent="0.2">
      <c r="B92" s="1"/>
      <c r="C92" s="1"/>
      <c r="D92" s="1"/>
      <c r="E92" s="3"/>
    </row>
    <row r="93" spans="2:5" s="2" customFormat="1" x14ac:dyDescent="0.2">
      <c r="B93" s="1"/>
      <c r="C93" s="1"/>
      <c r="D93" s="1"/>
      <c r="E93" s="3"/>
    </row>
    <row r="94" spans="2:5" s="2" customFormat="1" x14ac:dyDescent="0.2">
      <c r="B94" s="1"/>
      <c r="C94" s="1"/>
      <c r="D94" s="1"/>
      <c r="E94" s="3"/>
    </row>
    <row r="95" spans="2:5" s="2" customFormat="1" x14ac:dyDescent="0.2">
      <c r="B95" s="1"/>
      <c r="C95" s="1"/>
      <c r="D95" s="1"/>
      <c r="E95" s="3"/>
    </row>
    <row r="96" spans="2:5" s="2" customFormat="1" x14ac:dyDescent="0.2">
      <c r="B96" s="1"/>
      <c r="C96" s="1"/>
      <c r="D96" s="1"/>
      <c r="E96" s="3"/>
    </row>
    <row r="97" spans="2:5" s="2" customFormat="1" x14ac:dyDescent="0.2">
      <c r="B97" s="1"/>
      <c r="C97" s="1"/>
      <c r="D97" s="1"/>
      <c r="E97" s="3"/>
    </row>
    <row r="98" spans="2:5" s="2" customFormat="1" x14ac:dyDescent="0.2">
      <c r="B98" s="1"/>
      <c r="C98" s="1"/>
      <c r="D98" s="1"/>
      <c r="E98" s="3"/>
    </row>
    <row r="99" spans="2:5" s="2" customFormat="1" x14ac:dyDescent="0.2">
      <c r="B99" s="1"/>
      <c r="C99" s="1"/>
      <c r="D99" s="1"/>
      <c r="E99" s="3"/>
    </row>
    <row r="100" spans="2:5" s="2" customFormat="1" x14ac:dyDescent="0.2">
      <c r="B100" s="1"/>
      <c r="C100" s="1"/>
      <c r="D100" s="1"/>
      <c r="E100" s="3"/>
    </row>
  </sheetData>
  <mergeCells count="20">
    <mergeCell ref="B12:D12"/>
    <mergeCell ref="B3:D3"/>
    <mergeCell ref="I3:J3"/>
    <mergeCell ref="B4:D4"/>
    <mergeCell ref="B5:D5"/>
    <mergeCell ref="B6:D6"/>
    <mergeCell ref="B1:H2"/>
    <mergeCell ref="B7:D7"/>
    <mergeCell ref="B8:D8"/>
    <mergeCell ref="B9:D9"/>
    <mergeCell ref="B10:D10"/>
    <mergeCell ref="B11:D11"/>
    <mergeCell ref="B19:D19"/>
    <mergeCell ref="B20:D20"/>
    <mergeCell ref="B13:D13"/>
    <mergeCell ref="B14:D14"/>
    <mergeCell ref="B15:D15"/>
    <mergeCell ref="B16:D16"/>
    <mergeCell ref="B17:D17"/>
    <mergeCell ref="B18:D18"/>
  </mergeCells>
  <pageMargins left="0.25" right="0.25" top="0.75" bottom="0.75" header="0.3" footer="0.3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 категория</vt:lpstr>
      <vt:lpstr>4 категория</vt:lpstr>
      <vt:lpstr>'2 категория'!Область_печати</vt:lpstr>
      <vt:lpstr>'4 категория'!Область_печати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2020-10-29T12:09:46Z</cp:lastPrinted>
  <dcterms:created xsi:type="dcterms:W3CDTF">2020-10-14T05:50:47Z</dcterms:created>
  <dcterms:modified xsi:type="dcterms:W3CDTF">2020-11-13T07:44:58Z</dcterms:modified>
</cp:coreProperties>
</file>